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aterforpeople-my.sharepoint.com/personal/eniragire_waterforpeople_org/Documents/Desktop/WFP/CP/PLUMBING MATERIALS/BoQ/"/>
    </mc:Choice>
  </mc:AlternateContent>
  <xr:revisionPtr revIDLastSave="0" documentId="8_{1E736EDC-20BB-40C0-AA58-BEF349E926D1}" xr6:coauthVersionLast="47" xr6:coauthVersionMax="47" xr10:uidLastSave="{00000000-0000-0000-0000-000000000000}"/>
  <bookViews>
    <workbookView xWindow="-110" yWindow="-110" windowWidth="19420" windowHeight="10420" xr2:uid="{6AEAE0B0-1DDF-4AC4-A263-A091D6715943}"/>
  </bookViews>
  <sheets>
    <sheet name="Materia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7" i="1"/>
  <c r="F9" i="1"/>
  <c r="F6" i="1"/>
  <c r="F8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6" i="1"/>
  <c r="F5" i="1"/>
  <c r="F39" i="1" l="1"/>
</calcChain>
</file>

<file path=xl/sharedStrings.xml><?xml version="1.0" encoding="utf-8"?>
<sst xmlns="http://schemas.openxmlformats.org/spreadsheetml/2006/main" count="76" uniqueCount="44">
  <si>
    <t>Unit</t>
  </si>
  <si>
    <t>Qty</t>
  </si>
  <si>
    <t>Total price</t>
  </si>
  <si>
    <t>HDPE pipe 50DN,PN 16</t>
  </si>
  <si>
    <t>m</t>
  </si>
  <si>
    <t>HDPE pipe 32DN,PN 16</t>
  </si>
  <si>
    <t>pcs</t>
  </si>
  <si>
    <t xml:space="preserve"> T 63DN, PVC</t>
  </si>
  <si>
    <t>Adaptor (Male) 63DN, PVC</t>
  </si>
  <si>
    <t>Galvanized Coupling 1''</t>
  </si>
  <si>
    <t>Supply of Teflon</t>
  </si>
  <si>
    <t>Gangah pipe 3/4''</t>
  </si>
  <si>
    <t>HDPE Pipe 25DN, PN 16</t>
  </si>
  <si>
    <t>Valves 3/4''</t>
  </si>
  <si>
    <t>Tap 3/4''</t>
  </si>
  <si>
    <t>Union 3/4''</t>
  </si>
  <si>
    <t>Elbow 3/4''</t>
  </si>
  <si>
    <t>Coupling 3/4''</t>
  </si>
  <si>
    <t>Nipple 3/4''</t>
  </si>
  <si>
    <t>Filter 3/4''</t>
  </si>
  <si>
    <t>Water meter (B-Meter) 3/4''</t>
  </si>
  <si>
    <t>Tee 3/4''</t>
  </si>
  <si>
    <t>Screwed clamp 32*25</t>
  </si>
  <si>
    <t>Screwed clamp 40*24</t>
  </si>
  <si>
    <t>Screwed clamp 50*25</t>
  </si>
  <si>
    <t>Screwed clamp 63*25</t>
  </si>
  <si>
    <t>Screwed clamp 110*25</t>
  </si>
  <si>
    <t>Item description</t>
  </si>
  <si>
    <t>S/N</t>
  </si>
  <si>
    <t>NTARABANA PLUMBING MATERIALS TO BE SUPPLIED</t>
  </si>
  <si>
    <t>Unit price(FRW)</t>
  </si>
  <si>
    <t>Galvanized Stopper 1 1/2''</t>
  </si>
  <si>
    <t>Grand total (Tax inclusive)</t>
  </si>
  <si>
    <r>
      <t>Galvanized pipe 2</t>
    </r>
    <r>
      <rPr>
        <vertAlign val="superscript"/>
        <sz val="11"/>
        <color theme="1"/>
        <rFont val="Arial"/>
        <family val="2"/>
      </rPr>
      <t>1/2</t>
    </r>
    <r>
      <rPr>
        <sz val="11"/>
        <color theme="1"/>
        <rFont val="Arial"/>
        <family val="2"/>
      </rPr>
      <t>''</t>
    </r>
  </si>
  <si>
    <r>
      <t>Galvanized Valve 1</t>
    </r>
    <r>
      <rPr>
        <vertAlign val="superscript"/>
        <sz val="11"/>
        <color theme="1"/>
        <rFont val="Arial"/>
        <family val="2"/>
      </rPr>
      <t>1/2</t>
    </r>
    <r>
      <rPr>
        <sz val="11"/>
        <color theme="1"/>
        <rFont val="Arial"/>
        <family val="2"/>
      </rPr>
      <t>''</t>
    </r>
  </si>
  <si>
    <r>
      <t xml:space="preserve">Galvanized Nipple 1 </t>
    </r>
    <r>
      <rPr>
        <vertAlign val="superscript"/>
        <sz val="11"/>
        <color theme="1"/>
        <rFont val="Arial"/>
        <family val="2"/>
      </rPr>
      <t>1/2</t>
    </r>
    <r>
      <rPr>
        <sz val="11"/>
        <color theme="1"/>
        <rFont val="Arial"/>
        <family val="2"/>
      </rPr>
      <t>''</t>
    </r>
  </si>
  <si>
    <r>
      <t xml:space="preserve">Galvanized Union 1 </t>
    </r>
    <r>
      <rPr>
        <vertAlign val="superscript"/>
        <sz val="11"/>
        <color theme="1"/>
        <rFont val="Arial"/>
        <family val="2"/>
      </rPr>
      <t>1/2</t>
    </r>
    <r>
      <rPr>
        <sz val="11"/>
        <color theme="1"/>
        <rFont val="Arial"/>
        <family val="2"/>
      </rPr>
      <t>''</t>
    </r>
  </si>
  <si>
    <r>
      <t xml:space="preserve">Galvanized T 1 </t>
    </r>
    <r>
      <rPr>
        <vertAlign val="superscript"/>
        <sz val="11"/>
        <color theme="1"/>
        <rFont val="Arial"/>
        <family val="2"/>
      </rPr>
      <t>1/2</t>
    </r>
    <r>
      <rPr>
        <sz val="11"/>
        <color theme="1"/>
        <rFont val="Arial"/>
        <family val="2"/>
      </rPr>
      <t>''</t>
    </r>
  </si>
  <si>
    <r>
      <t>Galvanized Nipple reducer 1</t>
    </r>
    <r>
      <rPr>
        <vertAlign val="superscript"/>
        <sz val="11"/>
        <color theme="1"/>
        <rFont val="Arial"/>
        <family val="2"/>
      </rPr>
      <t>1/2</t>
    </r>
    <r>
      <rPr>
        <sz val="11"/>
        <color theme="1"/>
        <rFont val="Arial"/>
        <family val="2"/>
      </rPr>
      <t>''*1''</t>
    </r>
  </si>
  <si>
    <t>Galvanized Nipple 1''</t>
  </si>
  <si>
    <t>Galvanized Union 1''</t>
  </si>
  <si>
    <t>Galvanized Stopper 1''</t>
  </si>
  <si>
    <t>Galvanized ball valve 1''</t>
  </si>
  <si>
    <t>Galvanized coupling 1 1/2''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</si>
</sst>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3" fontId="1" fillId="0" borderId="1" xfId="0" applyNumberFormat="1" applyFont="1" applyBorder="1"/>
    <xf numFmtId="3" fontId="3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 applyProtection="1">
      <protection locked="0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89884-FF26-441F-B6AC-DF962BBA805D}">
  <dimension ref="A2:F39"/>
  <sheetViews>
    <sheetView tabSelected="1" zoomScaleNormal="100" workbookViewId="0">
      <selection activeCell="J10" sqref="J10"/>
    </sheetView>
  </sheetViews>
  <sheetFormatPr defaultColWidth="8.90625" defaultRowHeight="14" x14ac:dyDescent="0.3"/>
  <cols>
    <col min="1" max="1" width="6.08984375" style="1" customWidth="1"/>
    <col min="2" max="2" width="35.81640625" style="1" customWidth="1"/>
    <col min="3" max="3" width="8.90625" style="1"/>
    <col min="4" max="4" width="7.36328125" style="1" customWidth="1"/>
    <col min="5" max="5" width="14.36328125" style="1" bestFit="1" customWidth="1"/>
    <col min="6" max="6" width="12.90625" style="1" customWidth="1"/>
    <col min="7" max="16384" width="8.90625" style="1"/>
  </cols>
  <sheetData>
    <row r="2" spans="1:6" x14ac:dyDescent="0.3">
      <c r="B2" s="2" t="s">
        <v>29</v>
      </c>
    </row>
    <row r="4" spans="1:6" s="4" customFormat="1" x14ac:dyDescent="0.3">
      <c r="A4" s="3" t="s">
        <v>28</v>
      </c>
      <c r="B4" s="3" t="s">
        <v>27</v>
      </c>
      <c r="C4" s="3" t="s">
        <v>0</v>
      </c>
      <c r="D4" s="3" t="s">
        <v>1</v>
      </c>
      <c r="E4" s="3" t="s">
        <v>30</v>
      </c>
      <c r="F4" s="3" t="s">
        <v>2</v>
      </c>
    </row>
    <row r="5" spans="1:6" x14ac:dyDescent="0.3">
      <c r="A5" s="7">
        <v>1</v>
      </c>
      <c r="B5" s="7" t="s">
        <v>3</v>
      </c>
      <c r="C5" s="7" t="s">
        <v>4</v>
      </c>
      <c r="D5" s="7">
        <v>2160</v>
      </c>
      <c r="E5" s="8"/>
      <c r="F5" s="5">
        <f>E5*D5</f>
        <v>0</v>
      </c>
    </row>
    <row r="6" spans="1:6" x14ac:dyDescent="0.3">
      <c r="A6" s="7">
        <f>A5+1</f>
        <v>2</v>
      </c>
      <c r="B6" s="7" t="s">
        <v>5</v>
      </c>
      <c r="C6" s="7" t="s">
        <v>4</v>
      </c>
      <c r="D6" s="7">
        <v>2170</v>
      </c>
      <c r="E6" s="8"/>
      <c r="F6" s="5">
        <f t="shared" ref="F6:F38" si="0">E6*D6</f>
        <v>0</v>
      </c>
    </row>
    <row r="7" spans="1:6" ht="16.5" x14ac:dyDescent="0.3">
      <c r="A7" s="7">
        <f t="shared" ref="A7:A38" si="1">A6+1</f>
        <v>3</v>
      </c>
      <c r="B7" s="7" t="s">
        <v>33</v>
      </c>
      <c r="C7" s="7" t="s">
        <v>4</v>
      </c>
      <c r="D7" s="7">
        <v>12</v>
      </c>
      <c r="E7" s="8"/>
      <c r="F7" s="5">
        <f>E7*D7</f>
        <v>0</v>
      </c>
    </row>
    <row r="8" spans="1:6" ht="16.5" x14ac:dyDescent="0.3">
      <c r="A8" s="7">
        <f t="shared" si="1"/>
        <v>4</v>
      </c>
      <c r="B8" s="7" t="s">
        <v>34</v>
      </c>
      <c r="C8" s="7" t="s">
        <v>6</v>
      </c>
      <c r="D8" s="7">
        <v>2</v>
      </c>
      <c r="E8" s="8"/>
      <c r="F8" s="5">
        <f t="shared" si="0"/>
        <v>0</v>
      </c>
    </row>
    <row r="9" spans="1:6" ht="16.5" x14ac:dyDescent="0.3">
      <c r="A9" s="7">
        <f t="shared" si="1"/>
        <v>5</v>
      </c>
      <c r="B9" s="7" t="s">
        <v>35</v>
      </c>
      <c r="C9" s="7" t="s">
        <v>6</v>
      </c>
      <c r="D9" s="7">
        <v>16</v>
      </c>
      <c r="E9" s="8"/>
      <c r="F9" s="5">
        <f>E9*D9</f>
        <v>0</v>
      </c>
    </row>
    <row r="10" spans="1:6" ht="16.5" x14ac:dyDescent="0.3">
      <c r="A10" s="7">
        <f t="shared" si="1"/>
        <v>6</v>
      </c>
      <c r="B10" s="7" t="s">
        <v>36</v>
      </c>
      <c r="C10" s="7" t="s">
        <v>6</v>
      </c>
      <c r="D10" s="7">
        <v>12</v>
      </c>
      <c r="E10" s="8"/>
      <c r="F10" s="5">
        <f t="shared" si="0"/>
        <v>0</v>
      </c>
    </row>
    <row r="11" spans="1:6" ht="16.5" x14ac:dyDescent="0.3">
      <c r="A11" s="7">
        <f t="shared" si="1"/>
        <v>7</v>
      </c>
      <c r="B11" s="7" t="s">
        <v>37</v>
      </c>
      <c r="C11" s="7" t="s">
        <v>6</v>
      </c>
      <c r="D11" s="7">
        <v>6</v>
      </c>
      <c r="E11" s="8"/>
      <c r="F11" s="5">
        <f t="shared" si="0"/>
        <v>0</v>
      </c>
    </row>
    <row r="12" spans="1:6" x14ac:dyDescent="0.3">
      <c r="A12" s="7">
        <f t="shared" si="1"/>
        <v>8</v>
      </c>
      <c r="B12" s="7" t="s">
        <v>43</v>
      </c>
      <c r="C12" s="7" t="s">
        <v>6</v>
      </c>
      <c r="D12" s="7">
        <v>2</v>
      </c>
      <c r="E12" s="8"/>
      <c r="F12" s="5">
        <f t="shared" si="0"/>
        <v>0</v>
      </c>
    </row>
    <row r="13" spans="1:6" x14ac:dyDescent="0.3">
      <c r="A13" s="7">
        <f t="shared" si="1"/>
        <v>9</v>
      </c>
      <c r="B13" s="7" t="s">
        <v>31</v>
      </c>
      <c r="C13" s="7" t="s">
        <v>6</v>
      </c>
      <c r="D13" s="7">
        <v>2</v>
      </c>
      <c r="E13" s="8"/>
      <c r="F13" s="5">
        <f t="shared" si="0"/>
        <v>0</v>
      </c>
    </row>
    <row r="14" spans="1:6" x14ac:dyDescent="0.3">
      <c r="A14" s="7">
        <f t="shared" si="1"/>
        <v>10</v>
      </c>
      <c r="B14" s="7" t="s">
        <v>7</v>
      </c>
      <c r="C14" s="7" t="s">
        <v>6</v>
      </c>
      <c r="D14" s="7">
        <v>2</v>
      </c>
      <c r="E14" s="8"/>
      <c r="F14" s="5">
        <f t="shared" si="0"/>
        <v>0</v>
      </c>
    </row>
    <row r="15" spans="1:6" x14ac:dyDescent="0.3">
      <c r="A15" s="7">
        <f t="shared" si="1"/>
        <v>11</v>
      </c>
      <c r="B15" s="7" t="s">
        <v>8</v>
      </c>
      <c r="C15" s="7" t="s">
        <v>6</v>
      </c>
      <c r="D15" s="7">
        <v>2</v>
      </c>
      <c r="E15" s="8"/>
      <c r="F15" s="5">
        <f t="shared" si="0"/>
        <v>0</v>
      </c>
    </row>
    <row r="16" spans="1:6" ht="16.5" x14ac:dyDescent="0.3">
      <c r="A16" s="7">
        <f t="shared" si="1"/>
        <v>12</v>
      </c>
      <c r="B16" s="7" t="s">
        <v>38</v>
      </c>
      <c r="C16" s="7" t="s">
        <v>6</v>
      </c>
      <c r="D16" s="7">
        <v>6</v>
      </c>
      <c r="E16" s="8"/>
      <c r="F16" s="5">
        <f t="shared" si="0"/>
        <v>0</v>
      </c>
    </row>
    <row r="17" spans="1:6" x14ac:dyDescent="0.3">
      <c r="A17" s="7">
        <f t="shared" si="1"/>
        <v>13</v>
      </c>
      <c r="B17" s="7" t="s">
        <v>39</v>
      </c>
      <c r="C17" s="7" t="s">
        <v>6</v>
      </c>
      <c r="D17" s="7">
        <v>14</v>
      </c>
      <c r="E17" s="8"/>
      <c r="F17" s="5">
        <f t="shared" si="0"/>
        <v>0</v>
      </c>
    </row>
    <row r="18" spans="1:6" x14ac:dyDescent="0.3">
      <c r="A18" s="7">
        <f t="shared" si="1"/>
        <v>14</v>
      </c>
      <c r="B18" s="7" t="s">
        <v>40</v>
      </c>
      <c r="C18" s="7" t="s">
        <v>6</v>
      </c>
      <c r="D18" s="7">
        <v>13</v>
      </c>
      <c r="E18" s="8"/>
      <c r="F18" s="5">
        <f t="shared" si="0"/>
        <v>0</v>
      </c>
    </row>
    <row r="19" spans="1:6" x14ac:dyDescent="0.3">
      <c r="A19" s="7">
        <f t="shared" si="1"/>
        <v>15</v>
      </c>
      <c r="B19" s="7" t="s">
        <v>9</v>
      </c>
      <c r="C19" s="7" t="s">
        <v>6</v>
      </c>
      <c r="D19" s="7">
        <v>7</v>
      </c>
      <c r="E19" s="8"/>
      <c r="F19" s="5">
        <f t="shared" si="0"/>
        <v>0</v>
      </c>
    </row>
    <row r="20" spans="1:6" x14ac:dyDescent="0.3">
      <c r="A20" s="7">
        <f t="shared" si="1"/>
        <v>16</v>
      </c>
      <c r="B20" s="7" t="s">
        <v>41</v>
      </c>
      <c r="C20" s="7" t="s">
        <v>6</v>
      </c>
      <c r="D20" s="7">
        <v>7</v>
      </c>
      <c r="E20" s="8"/>
      <c r="F20" s="5">
        <f t="shared" si="0"/>
        <v>0</v>
      </c>
    </row>
    <row r="21" spans="1:6" x14ac:dyDescent="0.3">
      <c r="A21" s="7">
        <f t="shared" si="1"/>
        <v>17</v>
      </c>
      <c r="B21" s="7" t="s">
        <v>42</v>
      </c>
      <c r="C21" s="7" t="s">
        <v>6</v>
      </c>
      <c r="D21" s="7">
        <v>7</v>
      </c>
      <c r="E21" s="8"/>
      <c r="F21" s="5">
        <f t="shared" si="0"/>
        <v>0</v>
      </c>
    </row>
    <row r="22" spans="1:6" x14ac:dyDescent="0.3">
      <c r="A22" s="7">
        <f t="shared" si="1"/>
        <v>18</v>
      </c>
      <c r="B22" s="7" t="s">
        <v>10</v>
      </c>
      <c r="C22" s="7" t="s">
        <v>6</v>
      </c>
      <c r="D22" s="7">
        <v>600</v>
      </c>
      <c r="E22" s="8"/>
      <c r="F22" s="5">
        <f t="shared" si="0"/>
        <v>0</v>
      </c>
    </row>
    <row r="23" spans="1:6" x14ac:dyDescent="0.3">
      <c r="A23" s="7">
        <f t="shared" si="1"/>
        <v>19</v>
      </c>
      <c r="B23" s="7" t="s">
        <v>11</v>
      </c>
      <c r="C23" s="7" t="s">
        <v>4</v>
      </c>
      <c r="D23" s="7">
        <v>120</v>
      </c>
      <c r="E23" s="8"/>
      <c r="F23" s="5">
        <f>E23*D23</f>
        <v>0</v>
      </c>
    </row>
    <row r="24" spans="1:6" x14ac:dyDescent="0.3">
      <c r="A24" s="7">
        <f t="shared" si="1"/>
        <v>20</v>
      </c>
      <c r="B24" s="7" t="s">
        <v>12</v>
      </c>
      <c r="C24" s="7" t="s">
        <v>4</v>
      </c>
      <c r="D24" s="7">
        <v>1984</v>
      </c>
      <c r="E24" s="8"/>
      <c r="F24" s="5">
        <f t="shared" si="0"/>
        <v>0</v>
      </c>
    </row>
    <row r="25" spans="1:6" x14ac:dyDescent="0.3">
      <c r="A25" s="7">
        <f t="shared" si="1"/>
        <v>21</v>
      </c>
      <c r="B25" s="7" t="s">
        <v>13</v>
      </c>
      <c r="C25" s="7" t="s">
        <v>6</v>
      </c>
      <c r="D25" s="7">
        <v>80</v>
      </c>
      <c r="E25" s="8"/>
      <c r="F25" s="5">
        <f t="shared" si="0"/>
        <v>0</v>
      </c>
    </row>
    <row r="26" spans="1:6" x14ac:dyDescent="0.3">
      <c r="A26" s="7">
        <f t="shared" si="1"/>
        <v>22</v>
      </c>
      <c r="B26" s="7" t="s">
        <v>14</v>
      </c>
      <c r="C26" s="7" t="s">
        <v>6</v>
      </c>
      <c r="D26" s="7">
        <v>40</v>
      </c>
      <c r="E26" s="8"/>
      <c r="F26" s="5">
        <f t="shared" si="0"/>
        <v>0</v>
      </c>
    </row>
    <row r="27" spans="1:6" x14ac:dyDescent="0.3">
      <c r="A27" s="7">
        <f t="shared" si="1"/>
        <v>23</v>
      </c>
      <c r="B27" s="7" t="s">
        <v>15</v>
      </c>
      <c r="C27" s="7" t="s">
        <v>6</v>
      </c>
      <c r="D27" s="7">
        <v>80</v>
      </c>
      <c r="E27" s="8"/>
      <c r="F27" s="5">
        <f t="shared" si="0"/>
        <v>0</v>
      </c>
    </row>
    <row r="28" spans="1:6" x14ac:dyDescent="0.3">
      <c r="A28" s="7">
        <f t="shared" si="1"/>
        <v>24</v>
      </c>
      <c r="B28" s="7" t="s">
        <v>16</v>
      </c>
      <c r="C28" s="7" t="s">
        <v>6</v>
      </c>
      <c r="D28" s="7">
        <v>240</v>
      </c>
      <c r="E28" s="8"/>
      <c r="F28" s="5">
        <f t="shared" si="0"/>
        <v>0</v>
      </c>
    </row>
    <row r="29" spans="1:6" x14ac:dyDescent="0.3">
      <c r="A29" s="7">
        <f t="shared" si="1"/>
        <v>25</v>
      </c>
      <c r="B29" s="7" t="s">
        <v>17</v>
      </c>
      <c r="C29" s="7" t="s">
        <v>6</v>
      </c>
      <c r="D29" s="7">
        <v>80</v>
      </c>
      <c r="E29" s="8"/>
      <c r="F29" s="5">
        <f t="shared" si="0"/>
        <v>0</v>
      </c>
    </row>
    <row r="30" spans="1:6" x14ac:dyDescent="0.3">
      <c r="A30" s="7">
        <f t="shared" si="1"/>
        <v>26</v>
      </c>
      <c r="B30" s="7" t="s">
        <v>18</v>
      </c>
      <c r="C30" s="7" t="s">
        <v>6</v>
      </c>
      <c r="D30" s="7">
        <v>200</v>
      </c>
      <c r="E30" s="8"/>
      <c r="F30" s="5">
        <f t="shared" si="0"/>
        <v>0</v>
      </c>
    </row>
    <row r="31" spans="1:6" x14ac:dyDescent="0.3">
      <c r="A31" s="7">
        <f t="shared" si="1"/>
        <v>27</v>
      </c>
      <c r="B31" s="7" t="s">
        <v>19</v>
      </c>
      <c r="C31" s="7" t="s">
        <v>6</v>
      </c>
      <c r="D31" s="7">
        <v>40</v>
      </c>
      <c r="E31" s="8"/>
      <c r="F31" s="5">
        <f t="shared" si="0"/>
        <v>0</v>
      </c>
    </row>
    <row r="32" spans="1:6" x14ac:dyDescent="0.3">
      <c r="A32" s="7">
        <f t="shared" si="1"/>
        <v>28</v>
      </c>
      <c r="B32" s="7" t="s">
        <v>20</v>
      </c>
      <c r="C32" s="7" t="s">
        <v>6</v>
      </c>
      <c r="D32" s="7">
        <v>40</v>
      </c>
      <c r="E32" s="8"/>
      <c r="F32" s="5">
        <f t="shared" si="0"/>
        <v>0</v>
      </c>
    </row>
    <row r="33" spans="1:6" x14ac:dyDescent="0.3">
      <c r="A33" s="7">
        <f t="shared" si="1"/>
        <v>29</v>
      </c>
      <c r="B33" s="7" t="s">
        <v>21</v>
      </c>
      <c r="C33" s="7" t="s">
        <v>6</v>
      </c>
      <c r="D33" s="7">
        <v>11</v>
      </c>
      <c r="E33" s="8"/>
      <c r="F33" s="5">
        <f t="shared" si="0"/>
        <v>0</v>
      </c>
    </row>
    <row r="34" spans="1:6" x14ac:dyDescent="0.3">
      <c r="A34" s="7">
        <f t="shared" si="1"/>
        <v>30</v>
      </c>
      <c r="B34" s="7" t="s">
        <v>22</v>
      </c>
      <c r="C34" s="7" t="s">
        <v>6</v>
      </c>
      <c r="D34" s="7">
        <v>2</v>
      </c>
      <c r="E34" s="8"/>
      <c r="F34" s="5">
        <f t="shared" si="0"/>
        <v>0</v>
      </c>
    </row>
    <row r="35" spans="1:6" x14ac:dyDescent="0.3">
      <c r="A35" s="7">
        <f t="shared" si="1"/>
        <v>31</v>
      </c>
      <c r="B35" s="7" t="s">
        <v>23</v>
      </c>
      <c r="C35" s="7" t="s">
        <v>6</v>
      </c>
      <c r="D35" s="7">
        <v>2</v>
      </c>
      <c r="E35" s="8"/>
      <c r="F35" s="5">
        <f t="shared" si="0"/>
        <v>0</v>
      </c>
    </row>
    <row r="36" spans="1:6" x14ac:dyDescent="0.3">
      <c r="A36" s="7">
        <f t="shared" si="1"/>
        <v>32</v>
      </c>
      <c r="B36" s="7" t="s">
        <v>24</v>
      </c>
      <c r="C36" s="7" t="s">
        <v>6</v>
      </c>
      <c r="D36" s="7">
        <v>3</v>
      </c>
      <c r="E36" s="8"/>
      <c r="F36" s="5">
        <f t="shared" si="0"/>
        <v>0</v>
      </c>
    </row>
    <row r="37" spans="1:6" x14ac:dyDescent="0.3">
      <c r="A37" s="7">
        <f t="shared" si="1"/>
        <v>33</v>
      </c>
      <c r="B37" s="7" t="s">
        <v>25</v>
      </c>
      <c r="C37" s="7" t="s">
        <v>6</v>
      </c>
      <c r="D37" s="7">
        <v>5</v>
      </c>
      <c r="E37" s="8"/>
      <c r="F37" s="5">
        <f t="shared" si="0"/>
        <v>0</v>
      </c>
    </row>
    <row r="38" spans="1:6" x14ac:dyDescent="0.3">
      <c r="A38" s="7">
        <f t="shared" si="1"/>
        <v>34</v>
      </c>
      <c r="B38" s="7" t="s">
        <v>26</v>
      </c>
      <c r="C38" s="7" t="s">
        <v>6</v>
      </c>
      <c r="D38" s="7">
        <v>17</v>
      </c>
      <c r="E38" s="8"/>
      <c r="F38" s="5">
        <f t="shared" si="0"/>
        <v>0</v>
      </c>
    </row>
    <row r="39" spans="1:6" x14ac:dyDescent="0.3">
      <c r="A39" s="9" t="s">
        <v>32</v>
      </c>
      <c r="B39" s="10"/>
      <c r="C39" s="10"/>
      <c r="D39" s="10"/>
      <c r="E39" s="11"/>
      <c r="F39" s="6">
        <f>SUM(F5:F38)</f>
        <v>0</v>
      </c>
    </row>
  </sheetData>
  <sheetProtection algorithmName="SHA-512" hashValue="REC4mO2mMhbBfpIfN0u7euLnPK1QtYQOmTsQ5If9rGq+t/kT0Upv5lMDdmqau3Z/edd33+w45Fe0f545VLX5cQ==" saltValue="VMPmtWtmEhA+DoF9qkJwKA==" spinCount="100000" sheet="1" objects="1" scenarios="1"/>
  <mergeCells count="1">
    <mergeCell ref="A39:E39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Sauveur Ingabire</dc:creator>
  <cp:lastModifiedBy>Emma Niragire</cp:lastModifiedBy>
  <dcterms:created xsi:type="dcterms:W3CDTF">2024-12-12T14:38:32Z</dcterms:created>
  <dcterms:modified xsi:type="dcterms:W3CDTF">2024-12-16T12:30:43Z</dcterms:modified>
</cp:coreProperties>
</file>